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iretoria Administrativa Financeira\Gerência Administrativa\Coordenação de Licitação\Chefia de Aquisição e Pesquisa\PROCESSOS\2021\AQUISIÇÃO\SEI-080007-010719-2021 - ODONTO\25.05.2022\"/>
    </mc:Choice>
  </mc:AlternateContent>
  <bookViews>
    <workbookView xWindow="0" yWindow="0" windowWidth="19260" windowHeight="6000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H33" i="1" l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17" i="1" l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16" i="1"/>
</calcChain>
</file>

<file path=xl/sharedStrings.xml><?xml version="1.0" encoding="utf-8"?>
<sst xmlns="http://schemas.openxmlformats.org/spreadsheetml/2006/main" count="134" uniqueCount="106">
  <si>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</si>
  <si>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</si>
  <si>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</si>
  <si>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</si>
  <si>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</si>
  <si>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</si>
  <si>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</si>
  <si>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</si>
  <si>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</si>
  <si>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PRODUTOS / SERVIÇOS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</si>
  <si>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</si>
  <si>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</si>
  <si>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</si>
  <si>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</si>
  <si>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</si>
  <si>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</si>
  <si>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</si>
  <si>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</si>
  <si>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</si>
  <si>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</si>
  <si>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</si>
  <si>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</si>
  <si>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</si>
  <si>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</si>
  <si>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</si>
  <si>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</si>
  <si>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 xml:space="preserve">5. FORMA DE PAGAMENTO: MEDIANTE NOTA DE EMPENHO. NÃO É PERMITIDO PAGAMENTO ANTECIPADO. </t>
  </si>
  <si>
    <t>INSTRUÇÕES:</t>
  </si>
  <si>
    <t>VLR UNITÁRIO</t>
  </si>
  <si>
    <t>2. PRAZO DE ENTREGA: As entregas deverão ocorrer no prazo de 20 (vinte) dias corridos a partir do recebimento da nota de empenho;</t>
  </si>
  <si>
    <t>3. ENDEREÇO DE ENTREGA: CGA Coordenação Geral de Armazenagem: Rua Luiz Palmier, 762, Barreto, Niterói – RJ
Horário da Entrega: De segunda a sexta-feira, das 08 às 16h.</t>
  </si>
  <si>
    <t>PROCESSO: SEI-080007/010719/2021</t>
  </si>
  <si>
    <t xml:space="preserve">1. FORMA DE ENTREGA: A entrega será única </t>
  </si>
  <si>
    <t>4. VALIDADE DO PRODUTO: igual ou superior a 85% do seu período total de validade, conforme Resolução SES nº 1342/2016; caso a validade seja inferior ao que está aqui estabelecido, a empresa deverá se comprometer formalmente, por meio de carta, a efetuar a troca dos insumos que venham ter a sua validade expirada, sem qualquer ônus para a Administração;</t>
  </si>
  <si>
    <t>Código do Item: 6474.001.0053 (ID - 65872)</t>
  </si>
  <si>
    <t>Código do Item: 6474.001.0056 (ID - 69316)</t>
  </si>
  <si>
    <t>Código do Item: 6489.001.0083 (ID - 118678)</t>
  </si>
  <si>
    <t>Código do Item: 8530.008.0005 (ID - 69576)</t>
  </si>
  <si>
    <t>Código do Item: 6850.026.0014 (ID - 92568)</t>
  </si>
  <si>
    <t>Código do Item: 6850.053.0006 (ID - 144219)</t>
  </si>
  <si>
    <t>Código do Item: 6515.127.0719 (ID - 124015)</t>
  </si>
  <si>
    <t>Código do Item: 6515.127.0799 (ID - 149793)</t>
  </si>
  <si>
    <t>Código do Item: 6515.146.0002 (ID - 8868)</t>
  </si>
  <si>
    <t>Código do Item: 6520.004.0009 (ID - 154005)</t>
  </si>
  <si>
    <t>Código do Item: 6520.011.0016 (ID - 144967)</t>
  </si>
  <si>
    <t>Código do Item: 6520.020.0520 (ID - 147766)</t>
  </si>
  <si>
    <t>Código do Item: 6520.020.0320 (ID - 69668)</t>
  </si>
  <si>
    <t>Código do Item: 6520.020.0388 (ID - 81745)</t>
  </si>
  <si>
    <t>Código do Item: 6520.029.0001 (ID - 4599)</t>
  </si>
  <si>
    <t>Código do Item: 6520.029.0003 (ID - 145622)</t>
  </si>
  <si>
    <t>Código do Item: 6520.038.0012 (ID - 149061)</t>
  </si>
  <si>
    <t>Código do Item: 6520.038.0003 (ID - 54806)</t>
  </si>
  <si>
    <t>Código do Item: 6520.054.0002 (ID - 87480)</t>
  </si>
  <si>
    <t>Código do Item: 6520.056.0007 (ID - 145648)</t>
  </si>
  <si>
    <t>Código do Item: 6520.098.0002 (ID - 33991)</t>
  </si>
  <si>
    <t>Código do Item: 6520.111.0001 (ID - 14917)</t>
  </si>
  <si>
    <t>Código do Item: 6520.123.0004 (ID - 16989)</t>
  </si>
  <si>
    <t>Código do Item: 6525.011.0008 (ID - 71901)</t>
  </si>
  <si>
    <t>Código do Item: 6525.013.0005 (ID - 22682)</t>
  </si>
  <si>
    <t>Código do Item: 6525.026.0011 (ID - 145731)</t>
  </si>
  <si>
    <t>Código do Item: 6520.128.0001 (ID - 54261)</t>
  </si>
  <si>
    <t>Código do Item: 6520.130.0001 (ID - 54296)</t>
  </si>
  <si>
    <t>Código do Item: 6520.134.0001 (ID - 54939)</t>
  </si>
  <si>
    <t>Código do Item: 6520.134.0004 (ID - 70028)</t>
  </si>
  <si>
    <t>Código do Item: 6520.152.0008 (ID - 149792)</t>
  </si>
  <si>
    <t>Código do Item: 6520.152.0007 (ID - 146228)</t>
  </si>
  <si>
    <t xml:space="preserve">ALGODAO ODONTOLOGICO,MATERIAL: HIDROFILO, TIPO: ROLETE, TAMANHO: Nº 2, COR: BRANCO </t>
  </si>
  <si>
    <t xml:space="preserve">AGULHA CARPULE,MATERIAL: ACO INOX, ACABAMENTO: SILICONIZADO, CALIBRE: 30 G, COMPRIMENTO: 22,0MM (CURTA), BISEL: TRIFACETADO COM MARCADOR, CANHAO: PLASTICO ROSQUEAVEL, ESTERIL: SIM, USO: DESCARTAVEL, FORMA FORNECIMENTO: UNIDADE </t>
  </si>
  <si>
    <t>MEDICAMENTO USO HUMANO,GRUPO FARMACOLOGICO: ANESTESICO TOPICO, PRINCIPIO ATIVO: BENZOCAINA, FORMA FARMACEUTICA: GEL ORAL, CONCENTRACAO / DOSAGEM: 200, UNIDADE: MG/G, VOLUME: 12 gramas, APRESENTACAO: POTE, ACESSORIO:  NAO APLICAVEL</t>
  </si>
  <si>
    <t>MEDICAMENTO USO HUMANO,GRUPO FARMACOLOGICO: ANESTESICOS LOCAIS, PRINCIPIO ATIVO: CLORIDRATO DE LIDOCAINA + EPINEFRINA 1:100.000, FORMA FARMACEUTICA: SOLUCAO INJETAVEL, CONCENTRACAO / DOSAGEM: 2%, UNIDADE: ML, VOLUME: 1,8 ML, APRESENTACAO: TUBETE CRISTAL, ACESSORIO: N/A</t>
  </si>
  <si>
    <t xml:space="preserve">
Código do Item: 6474.001.0059 (ID - 69557)</t>
  </si>
  <si>
    <t>MEDICAMENTO USO HUMANO,GRUPO FARMACOLOGICO: ANTISSEPTICOS, PRINCIPIO ATIVO: CLOREXIDINA GLUCONATO, FORMA FARMACEUTICA: SOLUCAO ORAL, CONCENTRACAO / DOSAGEM: 0,12, UNIDADE: %, VOLUME: 2L, APRESENTACAO: FRASCO, ACESSORIO: TAMPA PUMP ACOPLADA</t>
  </si>
  <si>
    <t xml:space="preserve">MEDICAMENTO USO HUMANO,GRUPO FARMACOLOGICO: ANESTESICOS LOCAIS, PRINCIPIO ATIVO: CLORIDRATO DE MEPIVACAINA SEM VASO, FORMA FARMACEUTICA: SOLUCAO INJETAVEL, CONCENTRACAO / 
DOSAGEM: 3 %, UNIDADE: ML, VOLUME: 1,8 ML, APRESENTACAO: TUBETE CRISTAL, ACESSORIO: N/A </t>
  </si>
  <si>
    <t>FIO DE SUTURA,TIPO: INABSORVIVEL, MATERIAL: NYLON PRETO, CONSTRUCAO: N/A, NUMERO FIO: Nº 5-0, COMPRIMENTO FIO: ENTRE 40 E 45 CM, MODELO AGULHA: 1/2 CIRCULO TRIANGULAR, TAMANHO AGULHA: ENTRE 2 E 2,5 CM</t>
  </si>
  <si>
    <t xml:space="preserve">FIO DE SUTURA,TIPO: TRANCADA NAO ABSORVIVEL/HEMOSTATICO CIRURGICO, MATERIAL: SEDA, CONSTRUCAO: FIO MULTIFILAMENTAR, TRANCADO DE ORIGEM ANIMAL, NUMERO FIO: Nº 3-0, COMPRIMENTO 
FIO: 45 CM, MODELO AGULHA: 1/2 CIRCULO CORTANTE, TAMANHO AGULHA: 1,7 CM, FORMA FORNECIMENTO: UNIDADE 
</t>
  </si>
  <si>
    <t>LAMINA BISTURI,MATERIAL: ACO INOX, MODELO: 11</t>
  </si>
  <si>
    <t>APLICADOR DESCARTAVEL ODONTOLOGICO,FORMATO PONTA: ESFERICA, CERDA: MICROFIBRAS, TAMANHO: REGULAR, TIPO HASTE: MULTIARTICULADA, FORMA FORNECIMENTO: CAIXA 100 UNIDADES</t>
  </si>
  <si>
    <t>ADESIVO ODONTOLOGICO,TIPO: FOTOPOLIMERIZAVEL, COMPOSICAO: MONOCOMPONENTE PARA ESMALTE E DENTINA COM MONOMEROS HIDROFILICOS E SOLVENTE A BASE DE ETANOL/AGUA COM 10% DE CARGAS 
NANOMERICAS, FORMA FORNECIMENTO: FRASCO 6 ML</t>
  </si>
  <si>
    <t>BROCA / PONTA ODONTOLOGICA,PONTA: CARBIDE, TIPO: ZEKRYA 25, NUMERO: E0151, GRANULACAO: N/A, MODELO PONTA: TRONCO CONICA, MATERIAL: CARBONETO DE TUNGSTENIO / ACO INOXIDAVEL, FORMA 
FORNECIMENTO: UNIDADE</t>
  </si>
  <si>
    <t>BROCA / PONTA ODONTOLOGICA,PONTA: CARBIDE, TIPO: ALTA ROTACAO, NUMERO: 702, GRANULACAO: N/A, MODELO PONTA: CONICA, MATERIAL: CARBURETO DE TUNGSTENIO / ACO INOXIDAVEL</t>
  </si>
  <si>
    <t>BROCA / PONTA ODONTOLOGICA,PONTA: CARBIDE, TIPO: ALTA ROTACAO, NUMERO: 4, GRANULACAO: N/A, MODELO PONTA: ESFERICA HASTE LONGA, MATERIAL: CARBONETO DE TUNGSTENIO / ACO INOXIDAVEL</t>
  </si>
  <si>
    <t>CIMENTO CIRURGICO ODONTOLOGICO,ASPECTO BASE: PASTA, FORNECIMENTO BASE: 90 G, COMPOSICAO BASE: ACIDOS GRAXOS, CERA NATURAL, HIDROCARBONETO SATURADO, RESINAS NATURAIS, 
RESINAS SINTETICAS, TIMOL, ASPECTO REAGENTE: PASTA, FORNECIMENTO REAGENTE: 90 G, COMPOSICAO REAGENTE: HIDROCARBONETO SATURADO, OLEO NATURAL, OXIDO ZINCO, TIMOL</t>
  </si>
  <si>
    <t>CIMENTO CIRURGICO ODONTOLOGICO,ASPECTO BASE: PASTA, FORNECIMENTO BASE: 13G, COMPOSICAO BASE: HIDROXIDO DE CALCIO, ASPECTO REAGENTE: PASTA CATALISADORA RIGIDA, FORNECIMENTO REAGENTE: 11G, COMPOSICAO REAGENTE: HIDROXIDO DE CALDIO, OXIDO DE ZINCO, DIOXIDO DE TITANIO, ESTEARATO DE ZINCO, ETILTOLUENO, SULFONAMIDA, COLORANTES NATURAIS</t>
  </si>
  <si>
    <t xml:space="preserve">CIMENTO IONOMERO VIDRO,GRUPO COMPOSICAO: CONVENCIONAL/ALTA VISCOSIDADE, CLASSIFICACAO: TIPO II - RESTAURACAO, FORNECIMENTO PO: 10 G, COMPOSICAO PO: PARTICULAS DE VIDRO E ACIDO 
POLIACRILICO, FORNECIMENTO LIQUIDO: 8 ML, COMPOSICAO LIQUIDO: ACIDO POLICARBONICO, ACIDO TARTARICO E AGUA, FORNECIMENTO PRIMER: N/A, COMPOSICAO PRIMER: N/A, FORNECIMENTO GLAZER: N/A, 
COMPOSICAO GLAZER: N/A, COR: UNIVERSAL, ACESSORIOS: PONTAS DE DOSE UNICA, COLHER DOSADORA E BLOCO ESPATULACAO, FORMA FORNECIMENTO: CONJUNTO </t>
  </si>
  <si>
    <t>CIMENTO IONOMERO VIDRO,GRUPO COMPOSICAO:  CONVENCIONAL / ANIDRO, CLASSIFICACAO: TIPO I - CIMENTAÇÃO, FORNECIMENTO PO: 15 G, COMPOSICAO PO: N/A, FORNECIMENTO LIQUIDO: 10 ML, COMPOSICAO LIQUIDO: N/A, FORNECIMENTO PRIMER: N/A, COMPOSICAO PRIMER: N/A, FORNECIMENTO GLAZER: N/A, COMPOSICAO GLAZER: N/A, COR: N/A, ACESSORIOS: DOSADOR</t>
  </si>
  <si>
    <t xml:space="preserve">FLUOR GEL,TIPO: NEUTRO, CONCENTRACAO: 2% FLUORETO DE SODIO, SABOR: N/A, FORNECIMENTO: FRASCO </t>
  </si>
  <si>
    <t xml:space="preserve">PASTA PROFILATICA,APLICACAO: POLIMENTO CORONARIO, INDICACAO: N/D, COMPOSICAO: CALCIO, CARBONATO, FLUOR, LAURIL SULFATO, PEDRA POMES, APRESENTACAO: TUBO, SABOR: MENTA </t>
  </si>
  <si>
    <t xml:space="preserve">SUGADOR ODONTOLOGICO,APLICACAO: SALIVA, MATERIAL: CLORETO POLIVILINA, TRATAMENTO: DESCARTAVEL, FIXACAO: NAO APLICAVEL, SABOR: SEM SABOR </t>
  </si>
  <si>
    <t xml:space="preserve">VERNIZ ODONTOLOGICO,COMPOSICAO: BASE ADESIVA NATURAIS, FLUORETO DE SODIO 5%, APLICACAO: PROFILAXIA CARIE DENTARIA COLOS DENTINARIOS, APRESENTACAO: FRASCO 10 ML, ACESSORIO: ESTOJO, FRASCO SOLVENTE 10 ML </t>
  </si>
  <si>
    <t xml:space="preserve">FIXADOR RAIO X / SOLUCAO FIXADORA RADIOGRAFIA,APLICACAO: PROCEDIMENTO MANUAL, RENDIMENTO: N/D, CAPACIDADE EMBALAGEM: 475 ML </t>
  </si>
  <si>
    <t xml:space="preserve">FIO DENTAL,MATERIAL: POLIPROPILENO, SABOR: N/A, COMPRIMENTO: 100 M </t>
  </si>
  <si>
    <t xml:space="preserve">HIPOCLORITO SODIO,ASPECTO: LIQUIDO, COR: INCOLOR~AMARELO, APLICACAO: IRRIGACAO DE CANAL, FORMULA MOLECULAR: NAOCI, PESO MOLECULAR: 74,44 G/MOL, CONCENTRACAO: 2,5 % </t>
  </si>
  <si>
    <t xml:space="preserve">VASELINA,ASPECTO: SOLIDA, FORMA FORNECIMENTO: TUBO 30 GRAMAS </t>
  </si>
  <si>
    <t xml:space="preserve">ESCOVA DE ROBSON,FORMATO: TACA COM ESTREMIDADE PLANA, APLICACAO: MANDRIL DE PECA DE MAO USO PROTESE ODONTOLOGICA </t>
  </si>
  <si>
    <t xml:space="preserve">CURATIVO INTRACANAL,PRODUTO: PARAMONOCLOROFENOL, TIPO: CANFORADO, APRESENTACAO: LIQUIDO </t>
  </si>
  <si>
    <t xml:space="preserve">CURATIVO INTRACANAL,PRODUTO: HIDROXIDO DE CALCIO PRO ANALISE, TIPO: PO, APRESENTACAO: FRASCO 10 G </t>
  </si>
  <si>
    <t xml:space="preserve">AGULHA CARPULE,MATERIAL: ACO INOX, ACABAMENTO: SILICONIZADO, CALIBRE: 27G, COMPRIMENTO: 30,0mm (LONGA), BISEL: TRIFACETADO COM MARCADOR, CANHAO: PLASTICO ROSQUEAVEL, ESTERIL: SIM, USO: DESCARTAVEL, FORMA FORNECIMENTO: UNIDADE </t>
  </si>
  <si>
    <t>POTE</t>
  </si>
  <si>
    <t>CX</t>
  </si>
  <si>
    <t>L</t>
  </si>
  <si>
    <t>UNIDADE</t>
  </si>
  <si>
    <t>FRASCO</t>
  </si>
  <si>
    <t xml:space="preserve">EUGENOL,FORNECIMENTO: 20 ML </t>
  </si>
  <si>
    <t>FILME RAIO X,TIPO: PERIAPICAL, APLICACAO: INTRAORAL, COMPRIMENTO: 31 MM, TAMANHO: 2, LARGURA: 41 MM</t>
  </si>
  <si>
    <t>REVELADOR RAIO X,APLICACAO: REVELACAO MANUAL, RENDIMENTO: 475 ML, FORNECIMENTO: FRASCO</t>
  </si>
  <si>
    <t>PCT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</si>
</sst>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7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 applyFont="1" applyAlignment="1"/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horizontal="righ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0" fontId="2" fillId="0" borderId="1" xfId="0" applyFont="1" applyBorder="1" applyAlignment="1">
      <alignment horizontal="justify" vertical="center" wrapText="1"/>
    </xf>
    <xf numFmtId="0" fontId="4" fillId="0" borderId="0" xfId="0" applyFont="1" applyAlignment="1">
      <alignment vertical="center" wrapText="1"/>
    </xf>
    <xf numFmtId="164" fontId="4" fillId="0" borderId="0" xfId="0" applyNumberFormat="1" applyFont="1" applyAlignment="1">
      <alignment vertical="center"/>
    </xf>
    <xf numFmtId="44" fontId="4" fillId="0" borderId="0" xfId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4" fontId="2" fillId="0" borderId="1" xfId="0" applyNumberFormat="1" applyFont="1" applyBorder="1" applyAlignment="1">
      <alignment horizontal="left" vertical="center"/>
    </xf>
    <xf numFmtId="3" fontId="2" fillId="0" borderId="1" xfId="0" applyNumberFormat="1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95251</xdr:rowOff>
    </xdr:from>
    <xdr:to>
      <xdr:col>2</xdr:col>
      <xdr:colOff>809625</xdr:colOff>
      <xdr:row>4</xdr:row>
      <xdr:rowOff>85725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95251"/>
          <a:ext cx="2009775" cy="6381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8"/>
  <sheetViews>
    <sheetView tabSelected="1" workbookViewId="0">
      <selection activeCell="B32" sqref="B32"/>
    </sheetView>
  </sheetViews>
  <sheetFormatPr defaultColWidth="14.42578125" defaultRowHeight="12.75" x14ac:dyDescent="0.2"/>
  <cols>
    <col min="1" max="1" width="5.28515625" style="7" customWidth="1"/>
    <col min="2" max="2" width="13.28515625" style="17" customWidth="1"/>
    <col min="3" max="3" width="46.7109375" style="4" customWidth="1"/>
    <col min="4" max="4" width="11.28515625" style="7" customWidth="1"/>
    <col min="5" max="5" width="8.5703125" style="4" customWidth="1"/>
    <col min="6" max="6" width="9.140625" style="7" bestFit="1" customWidth="1"/>
    <col min="7" max="7" width="16" style="18" bestFit="1" customWidth="1"/>
    <col min="8" max="8" width="19.7109375" style="19" customWidth="1"/>
    <col min="9" max="16384" width="14.42578125" style="7"/>
  </cols>
  <sheetData>
    <row r="1" spans="1:8" x14ac:dyDescent="0.2">
      <c r="A1" s="5"/>
      <c r="B1" s="27"/>
      <c r="C1" s="27"/>
      <c r="D1" s="27"/>
      <c r="E1" s="28" t="s">
        <v>31</v>
      </c>
      <c r="F1" s="28"/>
      <c r="G1" s="28"/>
      <c r="H1" s="28"/>
    </row>
    <row r="2" spans="1:8" x14ac:dyDescent="0.2">
      <c r="A2" s="5"/>
      <c r="B2" s="27"/>
      <c r="C2" s="27"/>
      <c r="D2" s="27"/>
      <c r="E2" s="28"/>
      <c r="F2" s="28"/>
      <c r="G2" s="28"/>
      <c r="H2" s="28"/>
    </row>
    <row r="3" spans="1:8" x14ac:dyDescent="0.2">
      <c r="A3" s="5"/>
      <c r="B3" s="27"/>
      <c r="C3" s="27"/>
      <c r="D3" s="27"/>
      <c r="E3" s="28"/>
      <c r="F3" s="28"/>
      <c r="G3" s="28"/>
      <c r="H3" s="28"/>
    </row>
    <row r="4" spans="1:8" x14ac:dyDescent="0.2">
      <c r="A4" s="5"/>
      <c r="B4" s="27"/>
      <c r="C4" s="27"/>
      <c r="D4" s="27"/>
      <c r="E4" s="28"/>
      <c r="F4" s="28"/>
      <c r="G4" s="28"/>
      <c r="H4" s="28"/>
    </row>
    <row r="5" spans="1:8" x14ac:dyDescent="0.2">
      <c r="A5" s="5"/>
      <c r="B5" s="27"/>
      <c r="C5" s="27"/>
      <c r="D5" s="27"/>
      <c r="E5" s="28"/>
      <c r="F5" s="28"/>
      <c r="G5" s="28"/>
      <c r="H5" s="28"/>
    </row>
    <row r="6" spans="1:8" x14ac:dyDescent="0.2">
      <c r="A6" s="26" t="s">
        <v>20</v>
      </c>
      <c r="B6" s="26"/>
      <c r="C6" s="24" t="s">
        <v>17</v>
      </c>
      <c r="D6" s="24"/>
      <c r="E6" s="24"/>
      <c r="F6" s="24"/>
      <c r="G6" s="8" t="s">
        <v>0</v>
      </c>
      <c r="H6" s="9" t="s">
        <v>14</v>
      </c>
    </row>
    <row r="7" spans="1:8" x14ac:dyDescent="0.2">
      <c r="A7" s="10" t="s">
        <v>1</v>
      </c>
      <c r="B7" s="11"/>
      <c r="C7" s="20"/>
      <c r="D7" s="20"/>
      <c r="E7" s="20"/>
      <c r="F7" s="20"/>
      <c r="G7" s="20"/>
      <c r="H7" s="20"/>
    </row>
    <row r="8" spans="1:8" x14ac:dyDescent="0.2">
      <c r="A8" s="10" t="s">
        <v>0</v>
      </c>
      <c r="B8" s="11"/>
      <c r="C8" s="22"/>
      <c r="D8" s="22"/>
      <c r="E8" s="22"/>
      <c r="F8" s="22"/>
      <c r="G8" s="21" t="s">
        <v>2</v>
      </c>
      <c r="H8" s="21"/>
    </row>
    <row r="9" spans="1:8" x14ac:dyDescent="0.2">
      <c r="A9" s="26" t="s">
        <v>3</v>
      </c>
      <c r="B9" s="26"/>
      <c r="C9" s="20"/>
      <c r="D9" s="20"/>
      <c r="E9" s="20"/>
      <c r="F9" s="20"/>
      <c r="G9" s="21" t="s">
        <v>4</v>
      </c>
      <c r="H9" s="21"/>
    </row>
    <row r="10" spans="1:8" x14ac:dyDescent="0.2">
      <c r="A10" s="26" t="s">
        <v>5</v>
      </c>
      <c r="B10" s="26"/>
      <c r="C10" s="20"/>
      <c r="D10" s="20"/>
      <c r="E10" s="20"/>
      <c r="F10" s="20"/>
      <c r="G10" s="21" t="s">
        <v>6</v>
      </c>
      <c r="H10" s="21"/>
    </row>
    <row r="11" spans="1:8" x14ac:dyDescent="0.2">
      <c r="A11" s="10" t="s">
        <v>7</v>
      </c>
      <c r="B11" s="11"/>
      <c r="C11" s="20"/>
      <c r="D11" s="20"/>
      <c r="E11" s="20"/>
      <c r="F11" s="20"/>
      <c r="G11" s="21" t="s">
        <v>8</v>
      </c>
      <c r="H11" s="21"/>
    </row>
    <row r="12" spans="1:8" x14ac:dyDescent="0.2">
      <c r="A12" s="30" t="s">
        <v>22</v>
      </c>
      <c r="B12" s="30"/>
      <c r="C12" s="29"/>
      <c r="D12" s="29"/>
      <c r="E12" s="29"/>
      <c r="F12" s="29"/>
      <c r="G12" s="29" t="s">
        <v>23</v>
      </c>
      <c r="H12" s="29"/>
    </row>
    <row r="13" spans="1:8" x14ac:dyDescent="0.2">
      <c r="A13" s="28" t="s">
        <v>9</v>
      </c>
      <c r="B13" s="28"/>
      <c r="C13" s="28"/>
      <c r="D13" s="28"/>
      <c r="E13" s="28"/>
      <c r="F13" s="28"/>
      <c r="G13" s="28"/>
      <c r="H13" s="28"/>
    </row>
    <row r="14" spans="1:8" x14ac:dyDescent="0.2">
      <c r="A14" s="28"/>
      <c r="B14" s="28"/>
      <c r="C14" s="28"/>
      <c r="D14" s="28"/>
      <c r="E14" s="28"/>
      <c r="F14" s="28"/>
      <c r="G14" s="28"/>
      <c r="H14" s="28"/>
    </row>
    <row r="15" spans="1:8" s="4" customFormat="1" x14ac:dyDescent="0.2">
      <c r="A15" s="12" t="s">
        <v>21</v>
      </c>
      <c r="B15" s="13" t="s">
        <v>15</v>
      </c>
      <c r="C15" s="2" t="s">
        <v>16</v>
      </c>
      <c r="D15" s="2" t="s">
        <v>19</v>
      </c>
      <c r="E15" s="2" t="s">
        <v>10</v>
      </c>
      <c r="F15" s="2" t="s">
        <v>18</v>
      </c>
      <c r="G15" s="14" t="s">
        <v>28</v>
      </c>
      <c r="H15" s="15" t="s">
        <v>11</v>
      </c>
    </row>
    <row r="16" spans="1:8" s="4" customFormat="1" ht="63.75" x14ac:dyDescent="0.2">
      <c r="A16" s="12">
        <v>1</v>
      </c>
      <c r="B16" s="1" t="s">
        <v>34</v>
      </c>
      <c r="C16" s="3" t="s">
        <v>68</v>
      </c>
      <c r="D16" s="16"/>
      <c r="E16" s="2" t="s">
        <v>97</v>
      </c>
      <c r="F16" s="2">
        <v>168</v>
      </c>
      <c r="G16" s="14"/>
      <c r="H16" s="15">
        <f>G16*F16</f>
        <v>0</v>
      </c>
    </row>
    <row r="17" spans="1:8" s="4" customFormat="1" ht="76.5" x14ac:dyDescent="0.2">
      <c r="A17" s="12">
        <v>2</v>
      </c>
      <c r="B17" s="1" t="s">
        <v>35</v>
      </c>
      <c r="C17" s="3" t="s">
        <v>69</v>
      </c>
      <c r="D17" s="16"/>
      <c r="E17" s="2" t="s">
        <v>98</v>
      </c>
      <c r="F17" s="2">
        <v>3024</v>
      </c>
      <c r="G17" s="14"/>
      <c r="H17" s="15">
        <f t="shared" ref="H17:H47" si="0">G17*F17</f>
        <v>0</v>
      </c>
    </row>
    <row r="18" spans="1:8" s="4" customFormat="1" ht="76.5" x14ac:dyDescent="0.2">
      <c r="A18" s="12">
        <v>3</v>
      </c>
      <c r="B18" s="1" t="s">
        <v>70</v>
      </c>
      <c r="C18" s="3" t="s">
        <v>72</v>
      </c>
      <c r="D18" s="16"/>
      <c r="E18" s="2" t="s">
        <v>98</v>
      </c>
      <c r="F18" s="2">
        <v>1188</v>
      </c>
      <c r="G18" s="14"/>
      <c r="H18" s="15">
        <f t="shared" si="0"/>
        <v>0</v>
      </c>
    </row>
    <row r="19" spans="1:8" s="4" customFormat="1" ht="76.5" x14ac:dyDescent="0.2">
      <c r="A19" s="12">
        <v>4</v>
      </c>
      <c r="B19" s="1" t="s">
        <v>36</v>
      </c>
      <c r="C19" s="3" t="s">
        <v>71</v>
      </c>
      <c r="D19" s="16"/>
      <c r="E19" s="2" t="s">
        <v>99</v>
      </c>
      <c r="F19" s="2">
        <v>396</v>
      </c>
      <c r="G19" s="14"/>
      <c r="H19" s="15">
        <f t="shared" si="0"/>
        <v>0</v>
      </c>
    </row>
    <row r="20" spans="1:8" s="4" customFormat="1" ht="63.75" x14ac:dyDescent="0.2">
      <c r="A20" s="12">
        <v>5</v>
      </c>
      <c r="B20" s="1" t="s">
        <v>40</v>
      </c>
      <c r="C20" s="3" t="s">
        <v>73</v>
      </c>
      <c r="D20" s="16"/>
      <c r="E20" s="2" t="s">
        <v>100</v>
      </c>
      <c r="F20" s="2">
        <v>10080</v>
      </c>
      <c r="G20" s="14"/>
      <c r="H20" s="15">
        <f t="shared" si="0"/>
        <v>0</v>
      </c>
    </row>
    <row r="21" spans="1:8" s="4" customFormat="1" ht="102" x14ac:dyDescent="0.2">
      <c r="A21" s="12">
        <v>6</v>
      </c>
      <c r="B21" s="1" t="s">
        <v>41</v>
      </c>
      <c r="C21" s="3" t="s">
        <v>74</v>
      </c>
      <c r="D21" s="16"/>
      <c r="E21" s="2" t="s">
        <v>100</v>
      </c>
      <c r="F21" s="2">
        <v>11760</v>
      </c>
      <c r="G21" s="14"/>
      <c r="H21" s="15">
        <f t="shared" si="0"/>
        <v>0</v>
      </c>
    </row>
    <row r="22" spans="1:8" s="4" customFormat="1" ht="38.25" x14ac:dyDescent="0.2">
      <c r="A22" s="12">
        <v>7</v>
      </c>
      <c r="B22" s="1" t="s">
        <v>42</v>
      </c>
      <c r="C22" s="3" t="s">
        <v>75</v>
      </c>
      <c r="D22" s="16"/>
      <c r="E22" s="2" t="s">
        <v>100</v>
      </c>
      <c r="F22" s="2">
        <v>8520</v>
      </c>
      <c r="G22" s="14"/>
      <c r="H22" s="15">
        <f t="shared" si="0"/>
        <v>0</v>
      </c>
    </row>
    <row r="23" spans="1:8" s="4" customFormat="1" ht="51" x14ac:dyDescent="0.2">
      <c r="A23" s="12">
        <v>8</v>
      </c>
      <c r="B23" s="1" t="s">
        <v>43</v>
      </c>
      <c r="C23" s="3" t="s">
        <v>76</v>
      </c>
      <c r="D23" s="16"/>
      <c r="E23" s="2" t="s">
        <v>100</v>
      </c>
      <c r="F23" s="2">
        <v>168</v>
      </c>
      <c r="G23" s="14"/>
      <c r="H23" s="15">
        <f t="shared" si="0"/>
        <v>0</v>
      </c>
    </row>
    <row r="24" spans="1:8" s="4" customFormat="1" ht="63.75" x14ac:dyDescent="0.2">
      <c r="A24" s="12">
        <v>9</v>
      </c>
      <c r="B24" s="1" t="s">
        <v>44</v>
      </c>
      <c r="C24" s="3" t="s">
        <v>77</v>
      </c>
      <c r="D24" s="16"/>
      <c r="E24" s="2" t="s">
        <v>100</v>
      </c>
      <c r="F24" s="2">
        <v>118</v>
      </c>
      <c r="G24" s="14"/>
      <c r="H24" s="15">
        <f t="shared" si="0"/>
        <v>0</v>
      </c>
    </row>
    <row r="25" spans="1:8" s="4" customFormat="1" ht="63.75" x14ac:dyDescent="0.2">
      <c r="A25" s="12">
        <v>10</v>
      </c>
      <c r="B25" s="1" t="s">
        <v>45</v>
      </c>
      <c r="C25" s="3" t="s">
        <v>78</v>
      </c>
      <c r="D25" s="16"/>
      <c r="E25" s="2" t="s">
        <v>100</v>
      </c>
      <c r="F25" s="2">
        <v>336</v>
      </c>
      <c r="G25" s="14"/>
      <c r="H25" s="15">
        <f t="shared" si="0"/>
        <v>0</v>
      </c>
    </row>
    <row r="26" spans="1:8" s="4" customFormat="1" ht="51" x14ac:dyDescent="0.2">
      <c r="A26" s="12">
        <v>11</v>
      </c>
      <c r="B26" s="1" t="s">
        <v>46</v>
      </c>
      <c r="C26" s="3" t="s">
        <v>79</v>
      </c>
      <c r="D26" s="16"/>
      <c r="E26" s="2" t="s">
        <v>100</v>
      </c>
      <c r="F26" s="2">
        <v>336</v>
      </c>
      <c r="G26" s="14"/>
      <c r="H26" s="15">
        <f t="shared" si="0"/>
        <v>0</v>
      </c>
    </row>
    <row r="27" spans="1:8" s="4" customFormat="1" ht="51" x14ac:dyDescent="0.2">
      <c r="A27" s="12">
        <v>12</v>
      </c>
      <c r="B27" s="1" t="s">
        <v>47</v>
      </c>
      <c r="C27" s="3" t="s">
        <v>80</v>
      </c>
      <c r="D27" s="16"/>
      <c r="E27" s="2" t="s">
        <v>100</v>
      </c>
      <c r="F27" s="2">
        <v>336</v>
      </c>
      <c r="G27" s="14"/>
      <c r="H27" s="15">
        <f t="shared" si="0"/>
        <v>0</v>
      </c>
    </row>
    <row r="28" spans="1:8" s="4" customFormat="1" ht="102" x14ac:dyDescent="0.2">
      <c r="A28" s="12">
        <v>13</v>
      </c>
      <c r="B28" s="1" t="s">
        <v>48</v>
      </c>
      <c r="C28" s="3" t="s">
        <v>81</v>
      </c>
      <c r="D28" s="16"/>
      <c r="E28" s="2" t="s">
        <v>100</v>
      </c>
      <c r="F28" s="2">
        <v>168</v>
      </c>
      <c r="G28" s="14"/>
      <c r="H28" s="15">
        <f t="shared" si="0"/>
        <v>0</v>
      </c>
    </row>
    <row r="29" spans="1:8" s="4" customFormat="1" ht="89.25" x14ac:dyDescent="0.2">
      <c r="A29" s="12">
        <v>14</v>
      </c>
      <c r="B29" s="1" t="s">
        <v>49</v>
      </c>
      <c r="C29" s="3" t="s">
        <v>82</v>
      </c>
      <c r="D29" s="16"/>
      <c r="E29" s="2" t="s">
        <v>100</v>
      </c>
      <c r="F29" s="2">
        <v>62</v>
      </c>
      <c r="G29" s="14"/>
      <c r="H29" s="15">
        <f t="shared" si="0"/>
        <v>0</v>
      </c>
    </row>
    <row r="30" spans="1:8" s="4" customFormat="1" ht="153" x14ac:dyDescent="0.2">
      <c r="A30" s="12">
        <v>15</v>
      </c>
      <c r="B30" s="1" t="s">
        <v>50</v>
      </c>
      <c r="C30" s="3" t="s">
        <v>83</v>
      </c>
      <c r="D30" s="16"/>
      <c r="E30" s="2" t="s">
        <v>100</v>
      </c>
      <c r="F30" s="2">
        <v>186</v>
      </c>
      <c r="G30" s="14"/>
      <c r="H30" s="15">
        <f t="shared" si="0"/>
        <v>0</v>
      </c>
    </row>
    <row r="31" spans="1:8" s="4" customFormat="1" ht="102" x14ac:dyDescent="0.2">
      <c r="A31" s="12">
        <v>16</v>
      </c>
      <c r="B31" s="1" t="s">
        <v>51</v>
      </c>
      <c r="C31" s="3" t="s">
        <v>84</v>
      </c>
      <c r="D31" s="16"/>
      <c r="E31" s="2" t="s">
        <v>100</v>
      </c>
      <c r="F31" s="2">
        <v>156</v>
      </c>
      <c r="G31" s="14"/>
      <c r="H31" s="15">
        <f t="shared" si="0"/>
        <v>0</v>
      </c>
    </row>
    <row r="32" spans="1:8" s="4" customFormat="1" ht="38.25" x14ac:dyDescent="0.2">
      <c r="A32" s="12">
        <v>17</v>
      </c>
      <c r="B32" s="1" t="s">
        <v>52</v>
      </c>
      <c r="C32" s="3" t="s">
        <v>102</v>
      </c>
      <c r="D32" s="16"/>
      <c r="E32" s="2" t="s">
        <v>101</v>
      </c>
      <c r="F32" s="2">
        <v>152</v>
      </c>
      <c r="G32" s="14"/>
      <c r="H32" s="15">
        <f t="shared" si="0"/>
        <v>0</v>
      </c>
    </row>
    <row r="33" spans="1:8" s="4" customFormat="1" ht="38.25" x14ac:dyDescent="0.2">
      <c r="A33" s="12">
        <v>18</v>
      </c>
      <c r="B33" s="1" t="s">
        <v>53</v>
      </c>
      <c r="C33" s="3" t="s">
        <v>85</v>
      </c>
      <c r="D33" s="16"/>
      <c r="E33" s="2" t="s">
        <v>100</v>
      </c>
      <c r="F33" s="2">
        <v>144</v>
      </c>
      <c r="G33" s="14"/>
      <c r="H33" s="15">
        <f t="shared" si="0"/>
        <v>0</v>
      </c>
    </row>
    <row r="34" spans="1:8" s="4" customFormat="1" ht="51" x14ac:dyDescent="0.2">
      <c r="A34" s="12">
        <v>19</v>
      </c>
      <c r="B34" s="1" t="s">
        <v>54</v>
      </c>
      <c r="C34" s="3" t="s">
        <v>86</v>
      </c>
      <c r="D34" s="16"/>
      <c r="E34" s="2" t="s">
        <v>100</v>
      </c>
      <c r="F34" s="2">
        <v>96</v>
      </c>
      <c r="G34" s="14"/>
      <c r="H34" s="15">
        <f t="shared" ref="H34" si="1">G34*F34</f>
        <v>0</v>
      </c>
    </row>
    <row r="35" spans="1:8" s="4" customFormat="1" ht="51" x14ac:dyDescent="0.2">
      <c r="A35" s="12">
        <v>20</v>
      </c>
      <c r="B35" s="1" t="s">
        <v>55</v>
      </c>
      <c r="C35" s="3" t="s">
        <v>87</v>
      </c>
      <c r="D35" s="16"/>
      <c r="E35" s="2" t="s">
        <v>100</v>
      </c>
      <c r="F35" s="2">
        <v>382</v>
      </c>
      <c r="G35" s="14"/>
      <c r="H35" s="15">
        <f t="shared" si="0"/>
        <v>0</v>
      </c>
    </row>
    <row r="36" spans="1:8" s="4" customFormat="1" ht="63.75" x14ac:dyDescent="0.2">
      <c r="A36" s="12">
        <v>21</v>
      </c>
      <c r="B36" s="1" t="s">
        <v>56</v>
      </c>
      <c r="C36" s="3" t="s">
        <v>88</v>
      </c>
      <c r="D36" s="16"/>
      <c r="E36" s="2" t="s">
        <v>100</v>
      </c>
      <c r="F36" s="2">
        <v>144</v>
      </c>
      <c r="G36" s="14"/>
      <c r="H36" s="15">
        <f t="shared" ref="H36" si="2">G36*F36</f>
        <v>0</v>
      </c>
    </row>
    <row r="37" spans="1:8" s="4" customFormat="1" ht="38.25" x14ac:dyDescent="0.2">
      <c r="A37" s="12">
        <v>22</v>
      </c>
      <c r="B37" s="1" t="s">
        <v>57</v>
      </c>
      <c r="C37" s="3" t="s">
        <v>89</v>
      </c>
      <c r="D37" s="16"/>
      <c r="E37" s="2" t="s">
        <v>101</v>
      </c>
      <c r="F37" s="2">
        <v>168</v>
      </c>
      <c r="G37" s="14"/>
      <c r="H37" s="15">
        <f t="shared" si="0"/>
        <v>0</v>
      </c>
    </row>
    <row r="38" spans="1:8" s="4" customFormat="1" ht="38.25" x14ac:dyDescent="0.2">
      <c r="A38" s="12">
        <v>23</v>
      </c>
      <c r="B38" s="1" t="s">
        <v>58</v>
      </c>
      <c r="C38" s="3" t="s">
        <v>103</v>
      </c>
      <c r="D38" s="16"/>
      <c r="E38" s="2" t="s">
        <v>100</v>
      </c>
      <c r="F38" s="2">
        <v>25200</v>
      </c>
      <c r="G38" s="14"/>
      <c r="H38" s="15">
        <f t="shared" ref="H38" si="3">G38*F38</f>
        <v>0</v>
      </c>
    </row>
    <row r="39" spans="1:8" s="4" customFormat="1" ht="38.25" x14ac:dyDescent="0.2">
      <c r="A39" s="12">
        <v>24</v>
      </c>
      <c r="B39" s="1" t="s">
        <v>59</v>
      </c>
      <c r="C39" s="3" t="s">
        <v>104</v>
      </c>
      <c r="D39" s="16"/>
      <c r="E39" s="2" t="s">
        <v>100</v>
      </c>
      <c r="F39" s="2">
        <v>168</v>
      </c>
      <c r="G39" s="14"/>
      <c r="H39" s="15">
        <f t="shared" si="0"/>
        <v>0</v>
      </c>
    </row>
    <row r="40" spans="1:8" s="4" customFormat="1" ht="38.25" x14ac:dyDescent="0.2">
      <c r="A40" s="12">
        <v>25</v>
      </c>
      <c r="B40" s="1" t="s">
        <v>37</v>
      </c>
      <c r="C40" s="3" t="s">
        <v>90</v>
      </c>
      <c r="D40" s="16"/>
      <c r="E40" s="2" t="s">
        <v>100</v>
      </c>
      <c r="F40" s="2">
        <v>276</v>
      </c>
      <c r="G40" s="14"/>
      <c r="H40" s="15">
        <f t="shared" ref="H40" si="4">G40*F40</f>
        <v>0</v>
      </c>
    </row>
    <row r="41" spans="1:8" s="4" customFormat="1" ht="51" x14ac:dyDescent="0.2">
      <c r="A41" s="12">
        <v>26</v>
      </c>
      <c r="B41" s="1" t="s">
        <v>38</v>
      </c>
      <c r="C41" s="3" t="s">
        <v>91</v>
      </c>
      <c r="D41" s="16"/>
      <c r="E41" s="2" t="s">
        <v>99</v>
      </c>
      <c r="F41" s="2">
        <v>168</v>
      </c>
      <c r="G41" s="14"/>
      <c r="H41" s="15">
        <f t="shared" si="0"/>
        <v>0</v>
      </c>
    </row>
    <row r="42" spans="1:8" s="4" customFormat="1" ht="38.25" x14ac:dyDescent="0.2">
      <c r="A42" s="12">
        <v>27</v>
      </c>
      <c r="B42" s="1" t="s">
        <v>39</v>
      </c>
      <c r="C42" s="3" t="s">
        <v>92</v>
      </c>
      <c r="D42" s="16"/>
      <c r="E42" s="2" t="s">
        <v>100</v>
      </c>
      <c r="F42" s="2">
        <v>108</v>
      </c>
      <c r="G42" s="14"/>
      <c r="H42" s="15">
        <f t="shared" ref="H42" si="5">G42*F42</f>
        <v>0</v>
      </c>
    </row>
    <row r="43" spans="1:8" s="4" customFormat="1" ht="38.25" x14ac:dyDescent="0.2">
      <c r="A43" s="12">
        <v>28</v>
      </c>
      <c r="B43" s="1" t="s">
        <v>60</v>
      </c>
      <c r="C43" s="3" t="s">
        <v>66</v>
      </c>
      <c r="D43" s="16"/>
      <c r="E43" s="2" t="s">
        <v>105</v>
      </c>
      <c r="F43" s="2">
        <v>4860</v>
      </c>
      <c r="G43" s="14"/>
      <c r="H43" s="15">
        <f t="shared" si="0"/>
        <v>0</v>
      </c>
    </row>
    <row r="44" spans="1:8" s="4" customFormat="1" ht="38.25" x14ac:dyDescent="0.2">
      <c r="A44" s="12">
        <v>29</v>
      </c>
      <c r="B44" s="1" t="s">
        <v>61</v>
      </c>
      <c r="C44" s="3" t="s">
        <v>93</v>
      </c>
      <c r="D44" s="16"/>
      <c r="E44" s="2" t="s">
        <v>100</v>
      </c>
      <c r="F44" s="2">
        <v>790</v>
      </c>
      <c r="G44" s="14"/>
      <c r="H44" s="15">
        <f t="shared" ref="H44" si="6">G44*F44</f>
        <v>0</v>
      </c>
    </row>
    <row r="45" spans="1:8" s="4" customFormat="1" ht="38.25" x14ac:dyDescent="0.2">
      <c r="A45" s="12">
        <v>30</v>
      </c>
      <c r="B45" s="1" t="s">
        <v>62</v>
      </c>
      <c r="C45" s="3" t="s">
        <v>94</v>
      </c>
      <c r="D45" s="16"/>
      <c r="E45" s="6" t="s">
        <v>100</v>
      </c>
      <c r="F45" s="2">
        <v>168</v>
      </c>
      <c r="G45" s="14"/>
      <c r="H45" s="15">
        <f t="shared" si="0"/>
        <v>0</v>
      </c>
    </row>
    <row r="46" spans="1:8" s="4" customFormat="1" ht="38.25" x14ac:dyDescent="0.2">
      <c r="A46" s="12">
        <v>31</v>
      </c>
      <c r="B46" s="1" t="s">
        <v>63</v>
      </c>
      <c r="C46" s="3" t="s">
        <v>95</v>
      </c>
      <c r="D46" s="16"/>
      <c r="E46" s="2" t="s">
        <v>100</v>
      </c>
      <c r="F46" s="2">
        <v>168</v>
      </c>
      <c r="G46" s="14"/>
      <c r="H46" s="15">
        <f t="shared" ref="H46" si="7">G46*F46</f>
        <v>0</v>
      </c>
    </row>
    <row r="47" spans="1:8" s="4" customFormat="1" ht="63.75" x14ac:dyDescent="0.2">
      <c r="A47" s="12">
        <v>32</v>
      </c>
      <c r="B47" s="1" t="s">
        <v>65</v>
      </c>
      <c r="C47" s="3" t="s">
        <v>67</v>
      </c>
      <c r="D47" s="16"/>
      <c r="E47" s="2" t="s">
        <v>100</v>
      </c>
      <c r="F47" s="2">
        <v>44400</v>
      </c>
      <c r="G47" s="14"/>
      <c r="H47" s="15">
        <f t="shared" si="0"/>
        <v>0</v>
      </c>
    </row>
    <row r="48" spans="1:8" s="4" customFormat="1" ht="63.75" x14ac:dyDescent="0.2">
      <c r="A48" s="12">
        <v>33</v>
      </c>
      <c r="B48" s="1" t="s">
        <v>64</v>
      </c>
      <c r="C48" s="3" t="s">
        <v>96</v>
      </c>
      <c r="D48" s="16"/>
      <c r="E48" s="2" t="s">
        <v>100</v>
      </c>
      <c r="F48" s="2">
        <v>36000</v>
      </c>
      <c r="G48" s="14"/>
      <c r="H48" s="15">
        <f t="shared" ref="H48" si="8">G48*F48</f>
        <v>0</v>
      </c>
    </row>
    <row r="49" spans="1:8" x14ac:dyDescent="0.2">
      <c r="A49" s="23" t="s">
        <v>27</v>
      </c>
      <c r="B49" s="23"/>
      <c r="C49" s="23"/>
      <c r="D49" s="23"/>
      <c r="E49" s="23"/>
      <c r="F49" s="23"/>
      <c r="G49" s="23"/>
      <c r="H49" s="23"/>
    </row>
    <row r="50" spans="1:8" x14ac:dyDescent="0.2">
      <c r="A50" s="24" t="s">
        <v>12</v>
      </c>
      <c r="B50" s="24"/>
      <c r="C50" s="24"/>
      <c r="D50" s="24"/>
      <c r="E50" s="24"/>
      <c r="F50" s="24"/>
      <c r="G50" s="24"/>
      <c r="H50" s="24"/>
    </row>
    <row r="51" spans="1:8" x14ac:dyDescent="0.2">
      <c r="A51" s="24" t="s">
        <v>13</v>
      </c>
      <c r="B51" s="24"/>
      <c r="C51" s="24"/>
      <c r="D51" s="24"/>
      <c r="E51" s="24"/>
      <c r="F51" s="24"/>
      <c r="G51" s="24"/>
      <c r="H51" s="24"/>
    </row>
    <row r="52" spans="1:8" x14ac:dyDescent="0.2">
      <c r="A52" s="25" t="s">
        <v>24</v>
      </c>
      <c r="B52" s="25"/>
      <c r="C52" s="25"/>
      <c r="D52" s="25"/>
      <c r="E52" s="25"/>
      <c r="F52" s="25"/>
      <c r="G52" s="25"/>
      <c r="H52" s="25"/>
    </row>
    <row r="53" spans="1:8" x14ac:dyDescent="0.2">
      <c r="A53" s="23" t="s">
        <v>25</v>
      </c>
      <c r="B53" s="23"/>
      <c r="C53" s="23"/>
      <c r="D53" s="23"/>
      <c r="E53" s="23"/>
      <c r="F53" s="23"/>
      <c r="G53" s="23"/>
      <c r="H53" s="23"/>
    </row>
    <row r="54" spans="1:8" x14ac:dyDescent="0.2">
      <c r="A54" s="31" t="s">
        <v>32</v>
      </c>
      <c r="B54" s="31"/>
      <c r="C54" s="31"/>
      <c r="D54" s="31"/>
      <c r="E54" s="31"/>
      <c r="F54" s="31"/>
      <c r="G54" s="31"/>
      <c r="H54" s="31"/>
    </row>
    <row r="55" spans="1:8" x14ac:dyDescent="0.2">
      <c r="A55" s="31" t="s">
        <v>29</v>
      </c>
      <c r="B55" s="31"/>
      <c r="C55" s="31"/>
      <c r="D55" s="31"/>
      <c r="E55" s="31"/>
      <c r="F55" s="31"/>
      <c r="G55" s="31"/>
      <c r="H55" s="31"/>
    </row>
    <row r="56" spans="1:8" ht="30.75" customHeight="1" x14ac:dyDescent="0.2">
      <c r="A56" s="32" t="s">
        <v>30</v>
      </c>
      <c r="B56" s="33"/>
      <c r="C56" s="33"/>
      <c r="D56" s="33"/>
      <c r="E56" s="33"/>
      <c r="F56" s="33"/>
      <c r="G56" s="33"/>
      <c r="H56" s="33"/>
    </row>
    <row r="57" spans="1:8" ht="63" customHeight="1" x14ac:dyDescent="0.2">
      <c r="A57" s="32" t="s">
        <v>33</v>
      </c>
      <c r="B57" s="32"/>
      <c r="C57" s="32"/>
      <c r="D57" s="32"/>
      <c r="E57" s="32"/>
      <c r="F57" s="32"/>
      <c r="G57" s="32"/>
      <c r="H57" s="32"/>
    </row>
    <row r="58" spans="1:8" x14ac:dyDescent="0.2">
      <c r="A58" s="34" t="s">
        <v>26</v>
      </c>
      <c r="B58" s="35"/>
      <c r="C58" s="35"/>
      <c r="D58" s="35"/>
      <c r="E58" s="35"/>
      <c r="F58" s="35"/>
      <c r="G58" s="35"/>
      <c r="H58" s="36"/>
    </row>
  </sheetData>
  <mergeCells count="29">
    <mergeCell ref="A54:H54"/>
    <mergeCell ref="A55:H55"/>
    <mergeCell ref="A56:H56"/>
    <mergeCell ref="A57:H57"/>
    <mergeCell ref="A58:H58"/>
    <mergeCell ref="A6:B6"/>
    <mergeCell ref="B1:D5"/>
    <mergeCell ref="E1:H5"/>
    <mergeCell ref="A13:H14"/>
    <mergeCell ref="G10:H10"/>
    <mergeCell ref="G11:H11"/>
    <mergeCell ref="G12:H12"/>
    <mergeCell ref="C10:F10"/>
    <mergeCell ref="C11:F11"/>
    <mergeCell ref="A9:B9"/>
    <mergeCell ref="A12:B12"/>
    <mergeCell ref="C9:F9"/>
    <mergeCell ref="C12:F12"/>
    <mergeCell ref="A10:B10"/>
    <mergeCell ref="C6:F6"/>
    <mergeCell ref="C7:H7"/>
    <mergeCell ref="G8:H8"/>
    <mergeCell ref="G9:H9"/>
    <mergeCell ref="C8:F8"/>
    <mergeCell ref="A53:H53"/>
    <mergeCell ref="A49:H49"/>
    <mergeCell ref="A51:H51"/>
    <mergeCell ref="A52:H52"/>
    <mergeCell ref="A50:H50"/>
  </mergeCells>
  <pageMargins left="0.511811024" right="0.511811024" top="0.78740157499999996" bottom="0.78740157499999996" header="0.31496062000000002" footer="0.31496062000000002"/>
  <pageSetup paperSize="9" scale="8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</cp:lastModifiedBy>
  <cp:lastPrinted>2016-05-12T21:48:45Z</cp:lastPrinted>
  <dcterms:created xsi:type="dcterms:W3CDTF">2016-05-12T21:56:10Z</dcterms:created>
  <dcterms:modified xsi:type="dcterms:W3CDTF">2022-05-31T16:49:25Z</dcterms:modified>
</cp:coreProperties>
</file>